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2 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<sst xmlns="http://schemas.openxmlformats.org/spreadsheetml/2006/main" count="44" uniqueCount="44">
  <si>
    <t>nr crt</t>
  </si>
  <si>
    <t>Nume partener</t>
  </si>
  <si>
    <t>diabet</t>
  </si>
  <si>
    <t>onco</t>
  </si>
  <si>
    <t>pns cv</t>
  </si>
  <si>
    <t>posttr</t>
  </si>
  <si>
    <t>boli rare</t>
  </si>
  <si>
    <t>teste</t>
  </si>
  <si>
    <t>teste incadrare CA</t>
  </si>
  <si>
    <t>A&amp;A FARM</t>
  </si>
  <si>
    <t>AMINA BAZ PHARM -DRAGOS VODA</t>
  </si>
  <si>
    <t>ANISA SRL-JEGALIA</t>
  </si>
  <si>
    <t>CARMEN</t>
  </si>
  <si>
    <t>DIANA</t>
  </si>
  <si>
    <t>ELAMI FARM S.R.L.</t>
  </si>
  <si>
    <t>ELIFLOR SERV S.R.L.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</si>
  <si>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</si>
  <si>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</si>
  <si>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</si>
  <si>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</si>
  <si>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</si>
  <si>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</si>
  <si>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</si>
  <si>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</si>
  <si>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MEDIMFARM TOPFARM S.A. OLTENITA</t>
  </si>
  <si>
    <t>MED-SERV UNITED CALARASI PREL BUCURESTI NR.24 BL.M19</t>
  </si>
  <si>
    <t>MINA DROGHERIE S.R.L. CASCIOARELE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</si>
  <si>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</si>
  <si>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</si>
  <si>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</si>
  <si>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</si>
  <si>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</si>
  <si>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</si>
  <si>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</si>
  <si>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</si>
  <si>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</si>
  <si>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</si>
  <si>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</si>
  <si>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</si>
  <si>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</si>
  <si>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</si>
  <si>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DEPASIRE  CA</t>
  </si>
  <si>
    <t>valoare incadrare CA</t>
  </si>
  <si>
    <t>Decont inregistrat la nivel CAS Calarasi aferent lunii februarie 2022-    medicamente PNS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</si>
</sst>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4" fontId="0" fillId="3" borderId="2" xfId="0" applyFill="1" applyBorder="1" applyAlignment="1">
      <alignment horizontal="right"/>
    </xf>
    <xf numFmtId="0" fontId="0" fillId="0" borderId="5" xfId="0" applyBorder="1" applyAlignment="1">
      <alignment/>
    </xf>
    <xf numFmtId="4" fontId="0" fillId="0" borderId="1" xfId="0" applyBorder="1" applyAlignment="1">
      <alignment horizontal="right"/>
    </xf>
    <xf numFmtId="4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4" fontId="0" fillId="0" borderId="3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1"/>
  <sheetViews>
    <sheetView tabSelected="1" zoomScale="75" zoomScaleNormal="75" workbookViewId="0" topLeftCell="A1">
      <selection activeCell="L9" sqref="L9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15.00390625" style="0" customWidth="1"/>
    <col min="4" max="4" width="11.421875" style="0" customWidth="1"/>
    <col min="5" max="8" width="10.421875" style="0" bestFit="1" customWidth="1"/>
    <col min="9" max="9" width="11.00390625" style="0" customWidth="1"/>
  </cols>
  <sheetData>
    <row r="1" spans="1:9" ht="12.75">
      <c r="A1" s="13" t="s">
        <v>43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5" spans="1:9" ht="38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8</v>
      </c>
    </row>
    <row r="6" spans="1:9" ht="12.75">
      <c r="A6" s="4">
        <v>1</v>
      </c>
      <c r="B6" s="5" t="s">
        <v>9</v>
      </c>
      <c r="C6" s="6">
        <v>66669.78</v>
      </c>
      <c r="D6" s="6">
        <v>755.74</v>
      </c>
      <c r="E6" s="6">
        <v>0</v>
      </c>
      <c r="F6" s="6">
        <v>0</v>
      </c>
      <c r="G6" s="6">
        <v>0</v>
      </c>
      <c r="H6" s="6">
        <v>5040</v>
      </c>
      <c r="I6" s="6">
        <v>5040</v>
      </c>
    </row>
    <row r="7" spans="1:9" ht="12.75">
      <c r="A7" s="4">
        <v>2</v>
      </c>
      <c r="B7" s="5" t="s">
        <v>10</v>
      </c>
      <c r="C7" s="6">
        <v>345.82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2.75">
      <c r="A8" s="4">
        <v>3</v>
      </c>
      <c r="B8" s="5" t="s">
        <v>11</v>
      </c>
      <c r="C8" s="6">
        <v>20519.95</v>
      </c>
      <c r="D8" s="6">
        <v>1120.28</v>
      </c>
      <c r="E8" s="6">
        <v>0</v>
      </c>
      <c r="F8" s="6">
        <v>1273.2</v>
      </c>
      <c r="G8" s="6">
        <v>0</v>
      </c>
      <c r="H8" s="6">
        <v>1920</v>
      </c>
      <c r="I8" s="7">
        <v>1405.71</v>
      </c>
    </row>
    <row r="9" spans="1:9" ht="12.75">
      <c r="A9" s="4">
        <v>4</v>
      </c>
      <c r="B9" s="5" t="s">
        <v>12</v>
      </c>
      <c r="C9" s="6">
        <v>2583.59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2.75">
      <c r="A10" s="4">
        <v>5</v>
      </c>
      <c r="B10" s="5" t="s">
        <v>13</v>
      </c>
      <c r="C10" s="6">
        <v>1610.3</v>
      </c>
      <c r="D10" s="6">
        <v>0</v>
      </c>
      <c r="E10" s="6">
        <v>0</v>
      </c>
      <c r="F10" s="6">
        <v>0</v>
      </c>
      <c r="G10" s="6">
        <v>0</v>
      </c>
      <c r="H10" s="6">
        <v>120</v>
      </c>
      <c r="I10" s="6">
        <v>120</v>
      </c>
    </row>
    <row r="11" spans="1:9" ht="12.75">
      <c r="A11" s="4">
        <v>6</v>
      </c>
      <c r="B11" s="5" t="s">
        <v>14</v>
      </c>
      <c r="C11" s="6">
        <v>20283.68</v>
      </c>
      <c r="D11" s="6">
        <v>422.24</v>
      </c>
      <c r="E11" s="6">
        <v>0</v>
      </c>
      <c r="F11" s="6">
        <v>528.36</v>
      </c>
      <c r="G11" s="6">
        <v>0</v>
      </c>
      <c r="H11" s="6">
        <v>1560</v>
      </c>
      <c r="I11" s="6">
        <v>1560</v>
      </c>
    </row>
    <row r="12" spans="1:9" ht="12.75">
      <c r="A12" s="4">
        <v>7</v>
      </c>
      <c r="B12" s="5" t="s">
        <v>15</v>
      </c>
      <c r="C12" s="6">
        <v>416.45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2.75">
      <c r="A13" s="4">
        <v>8</v>
      </c>
      <c r="B13" s="5" t="s">
        <v>16</v>
      </c>
      <c r="C13" s="6">
        <v>123.76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2.75">
      <c r="A14" s="4">
        <v>9</v>
      </c>
      <c r="B14" s="5" t="s">
        <v>17</v>
      </c>
      <c r="C14" s="6">
        <v>15412.72</v>
      </c>
      <c r="D14" s="6">
        <v>0</v>
      </c>
      <c r="E14" s="6">
        <v>0</v>
      </c>
      <c r="F14" s="6">
        <v>6060.42</v>
      </c>
      <c r="G14" s="6">
        <v>0</v>
      </c>
      <c r="H14" s="6">
        <v>840</v>
      </c>
      <c r="I14" s="7">
        <v>582.86</v>
      </c>
    </row>
    <row r="15" spans="1:9" ht="12.75">
      <c r="A15" s="4">
        <v>10</v>
      </c>
      <c r="B15" s="5" t="s">
        <v>18</v>
      </c>
      <c r="C15" s="6">
        <v>1082.38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2.75">
      <c r="A16" s="4">
        <v>11</v>
      </c>
      <c r="B16" s="5" t="s">
        <v>19</v>
      </c>
      <c r="C16" s="6">
        <v>5859.89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2.75">
      <c r="A17" s="4">
        <v>12</v>
      </c>
      <c r="B17" s="5" t="s">
        <v>20</v>
      </c>
      <c r="C17" s="6">
        <v>19234.58</v>
      </c>
      <c r="D17" s="6">
        <v>11117.47</v>
      </c>
      <c r="E17" s="6">
        <v>0</v>
      </c>
      <c r="F17" s="6">
        <v>0</v>
      </c>
      <c r="G17" s="6">
        <v>0</v>
      </c>
      <c r="H17" s="6">
        <v>1200</v>
      </c>
      <c r="I17" s="6">
        <v>1200</v>
      </c>
    </row>
    <row r="18" spans="1:9" ht="12.75">
      <c r="A18" s="4">
        <v>13</v>
      </c>
      <c r="B18" s="5" t="s">
        <v>21</v>
      </c>
      <c r="C18" s="6">
        <v>6855.21</v>
      </c>
      <c r="D18" s="6">
        <v>0</v>
      </c>
      <c r="E18" s="6">
        <v>0</v>
      </c>
      <c r="F18" s="6">
        <v>0</v>
      </c>
      <c r="G18" s="6">
        <v>0</v>
      </c>
      <c r="H18" s="6">
        <v>360</v>
      </c>
      <c r="I18" s="6">
        <v>360</v>
      </c>
    </row>
    <row r="19" spans="1:9" ht="12.75">
      <c r="A19" s="4">
        <v>14</v>
      </c>
      <c r="B19" s="5" t="s">
        <v>22</v>
      </c>
      <c r="C19" s="6">
        <v>1344.66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2.75">
      <c r="A20" s="4">
        <v>15</v>
      </c>
      <c r="B20" s="5" t="s">
        <v>23</v>
      </c>
      <c r="C20" s="6">
        <v>29710.63</v>
      </c>
      <c r="D20" s="6">
        <v>20645.55</v>
      </c>
      <c r="E20" s="6">
        <v>0</v>
      </c>
      <c r="F20" s="6">
        <v>1913.21</v>
      </c>
      <c r="G20" s="6">
        <v>0</v>
      </c>
      <c r="H20" s="6">
        <v>1800</v>
      </c>
      <c r="I20" s="6">
        <v>1800</v>
      </c>
    </row>
    <row r="21" spans="1:9" ht="12.75">
      <c r="A21" s="4">
        <v>16</v>
      </c>
      <c r="B21" s="5" t="s">
        <v>24</v>
      </c>
      <c r="C21" s="6">
        <v>24814.65</v>
      </c>
      <c r="D21" s="6">
        <v>450.08</v>
      </c>
      <c r="E21" s="6">
        <v>0</v>
      </c>
      <c r="F21" s="6">
        <v>0</v>
      </c>
      <c r="G21" s="6">
        <v>0</v>
      </c>
      <c r="H21" s="6">
        <v>840</v>
      </c>
      <c r="I21" s="6">
        <v>840</v>
      </c>
    </row>
    <row r="22" spans="1:9" ht="12.75">
      <c r="A22" s="4">
        <v>17</v>
      </c>
      <c r="B22" s="5" t="s">
        <v>25</v>
      </c>
      <c r="C22" s="6">
        <v>235812.77</v>
      </c>
      <c r="D22" s="6">
        <v>4134.84</v>
      </c>
      <c r="E22" s="6">
        <v>26852.66</v>
      </c>
      <c r="F22" s="6">
        <v>3804.58</v>
      </c>
      <c r="G22" s="6">
        <v>0</v>
      </c>
      <c r="H22" s="6">
        <v>16920</v>
      </c>
      <c r="I22" s="7">
        <v>16662.86</v>
      </c>
    </row>
    <row r="23" spans="1:9" ht="12.75">
      <c r="A23" s="4">
        <v>18</v>
      </c>
      <c r="B23" s="5" t="s">
        <v>26</v>
      </c>
      <c r="C23" s="6">
        <v>62.95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2.75">
      <c r="A24" s="4">
        <v>19</v>
      </c>
      <c r="B24" s="5" t="s">
        <v>27</v>
      </c>
      <c r="C24" s="6">
        <v>2504.99</v>
      </c>
      <c r="D24" s="6">
        <v>0</v>
      </c>
      <c r="E24" s="6">
        <v>0</v>
      </c>
      <c r="F24" s="6">
        <v>1715.83</v>
      </c>
      <c r="G24" s="6">
        <v>0</v>
      </c>
      <c r="H24" s="6">
        <v>108</v>
      </c>
      <c r="I24" s="6">
        <v>108</v>
      </c>
    </row>
    <row r="25" spans="1:9" ht="12.75">
      <c r="A25" s="4">
        <v>20</v>
      </c>
      <c r="B25" s="5" t="s">
        <v>28</v>
      </c>
      <c r="C25" s="6">
        <v>59026.47</v>
      </c>
      <c r="D25" s="6">
        <v>5646.07</v>
      </c>
      <c r="E25" s="6">
        <v>0</v>
      </c>
      <c r="F25" s="6">
        <v>4822.86</v>
      </c>
      <c r="G25" s="6">
        <v>891.32</v>
      </c>
      <c r="H25" s="6">
        <v>2880</v>
      </c>
      <c r="I25" s="6">
        <v>2880</v>
      </c>
    </row>
    <row r="26" spans="1:9" ht="12.75">
      <c r="A26" s="4">
        <v>21</v>
      </c>
      <c r="B26" s="5" t="s">
        <v>29</v>
      </c>
      <c r="C26" s="6">
        <v>190.59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2.75">
      <c r="A27" s="4">
        <v>22</v>
      </c>
      <c r="B27" s="5" t="s">
        <v>30</v>
      </c>
      <c r="C27" s="6">
        <v>1468.23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2.75">
      <c r="A28" s="4">
        <v>23</v>
      </c>
      <c r="B28" s="5" t="s">
        <v>31</v>
      </c>
      <c r="C28" s="6">
        <v>156616.2</v>
      </c>
      <c r="D28" s="6">
        <v>17535.42</v>
      </c>
      <c r="E28" s="6">
        <v>0</v>
      </c>
      <c r="F28" s="6">
        <v>0</v>
      </c>
      <c r="G28" s="6">
        <v>29312.7</v>
      </c>
      <c r="H28" s="6">
        <v>8400</v>
      </c>
      <c r="I28" s="7">
        <v>7628.57</v>
      </c>
    </row>
    <row r="29" spans="1:9" ht="12.75">
      <c r="A29" s="4">
        <v>24</v>
      </c>
      <c r="B29" s="5" t="s">
        <v>32</v>
      </c>
      <c r="C29" s="6">
        <v>6937.08</v>
      </c>
      <c r="D29" s="6">
        <v>0</v>
      </c>
      <c r="E29" s="6">
        <v>0</v>
      </c>
      <c r="F29" s="6">
        <v>899.56</v>
      </c>
      <c r="G29" s="6">
        <v>0</v>
      </c>
      <c r="H29" s="6">
        <v>240</v>
      </c>
      <c r="I29" s="6">
        <v>240</v>
      </c>
    </row>
    <row r="30" spans="1:9" ht="12.75">
      <c r="A30" s="4">
        <v>25</v>
      </c>
      <c r="B30" s="5" t="s">
        <v>33</v>
      </c>
      <c r="C30" s="6">
        <v>650.97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2.75">
      <c r="A31" s="4">
        <v>26</v>
      </c>
      <c r="B31" s="5" t="s">
        <v>34</v>
      </c>
      <c r="C31" s="6">
        <v>3527.66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2.75">
      <c r="A32" s="4">
        <v>27</v>
      </c>
      <c r="B32" s="5" t="s">
        <v>35</v>
      </c>
      <c r="C32" s="6">
        <v>35287.97</v>
      </c>
      <c r="D32" s="6">
        <v>27999.7</v>
      </c>
      <c r="E32" s="6">
        <v>0</v>
      </c>
      <c r="F32" s="6">
        <v>1731.24</v>
      </c>
      <c r="G32" s="6">
        <v>0</v>
      </c>
      <c r="H32" s="6">
        <v>1200</v>
      </c>
      <c r="I32" s="6">
        <v>1200</v>
      </c>
    </row>
    <row r="33" spans="1:9" ht="12.75">
      <c r="A33" s="4">
        <v>28</v>
      </c>
      <c r="B33" s="5" t="s">
        <v>36</v>
      </c>
      <c r="C33" s="6">
        <v>32623.42</v>
      </c>
      <c r="D33" s="6">
        <v>45.73</v>
      </c>
      <c r="E33" s="6">
        <v>0</v>
      </c>
      <c r="F33" s="6">
        <v>988.83</v>
      </c>
      <c r="G33" s="6">
        <v>0</v>
      </c>
      <c r="H33" s="6">
        <v>840</v>
      </c>
      <c r="I33" s="6">
        <v>840</v>
      </c>
    </row>
    <row r="34" spans="1:9" ht="12.75">
      <c r="A34" s="4">
        <v>29</v>
      </c>
      <c r="B34" s="5" t="s">
        <v>37</v>
      </c>
      <c r="C34" s="6">
        <v>13486.27</v>
      </c>
      <c r="D34" s="6">
        <v>72.86</v>
      </c>
      <c r="E34" s="6">
        <v>0</v>
      </c>
      <c r="F34" s="6">
        <v>0</v>
      </c>
      <c r="G34" s="6">
        <v>0</v>
      </c>
      <c r="H34" s="6">
        <v>117</v>
      </c>
      <c r="I34" s="6">
        <v>117</v>
      </c>
    </row>
    <row r="35" spans="1:9" ht="12.75">
      <c r="A35" s="4">
        <v>30</v>
      </c>
      <c r="B35" s="5" t="s">
        <v>38</v>
      </c>
      <c r="C35" s="6">
        <v>161682.79</v>
      </c>
      <c r="D35" s="6">
        <v>33035.09</v>
      </c>
      <c r="E35" s="6">
        <v>16881.81</v>
      </c>
      <c r="F35" s="6">
        <v>1229.8</v>
      </c>
      <c r="G35" s="6">
        <v>0</v>
      </c>
      <c r="H35" s="6">
        <v>11160</v>
      </c>
      <c r="I35" s="6">
        <v>11160</v>
      </c>
    </row>
    <row r="36" spans="1:9" ht="12.75">
      <c r="A36" s="4">
        <v>31</v>
      </c>
      <c r="B36" s="8" t="s">
        <v>39</v>
      </c>
      <c r="C36" s="9">
        <v>238035.39</v>
      </c>
      <c r="D36" s="9">
        <v>10169.6</v>
      </c>
      <c r="E36" s="9">
        <v>0</v>
      </c>
      <c r="F36" s="9">
        <v>8720.94</v>
      </c>
      <c r="G36" s="9">
        <v>3030.84</v>
      </c>
      <c r="H36" s="9">
        <v>9000</v>
      </c>
      <c r="I36" s="9">
        <v>9000</v>
      </c>
    </row>
    <row r="37" spans="1:9" ht="12.75">
      <c r="A37" s="14" t="s">
        <v>40</v>
      </c>
      <c r="B37" s="14"/>
      <c r="C37" s="10">
        <v>1164781.8</v>
      </c>
      <c r="D37" s="10">
        <v>133150.67</v>
      </c>
      <c r="E37" s="10">
        <v>43734.47</v>
      </c>
      <c r="F37" s="10">
        <v>33688.83</v>
      </c>
      <c r="G37" s="10">
        <v>33234.86</v>
      </c>
      <c r="H37" s="10">
        <v>64545</v>
      </c>
      <c r="I37" s="10">
        <f>SUM(I6:I36)</f>
        <v>62745</v>
      </c>
    </row>
    <row r="40" spans="1:9" ht="12.75">
      <c r="A40" s="11" t="s">
        <v>41</v>
      </c>
      <c r="B40" s="4"/>
      <c r="C40" s="4"/>
      <c r="D40" s="4"/>
      <c r="E40" s="4"/>
      <c r="F40" s="4"/>
      <c r="G40" s="4"/>
      <c r="H40" s="4">
        <v>1800</v>
      </c>
      <c r="I40" s="4"/>
    </row>
    <row r="41" spans="1:9" ht="12.75">
      <c r="A41" s="11" t="s">
        <v>42</v>
      </c>
      <c r="B41" s="4"/>
      <c r="C41" s="4"/>
      <c r="D41" s="4"/>
      <c r="E41" s="12"/>
      <c r="F41" s="4"/>
      <c r="G41" s="4"/>
      <c r="H41" s="12"/>
      <c r="I41" s="12">
        <f>H37-H40</f>
        <v>62745</v>
      </c>
    </row>
  </sheetData>
  <mergeCells count="2">
    <mergeCell ref="A1:I3"/>
    <mergeCell ref="A37:B37"/>
  </mergeCells>
  <printOptions/>
  <pageMargins left="0.75" right="0.44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2022-03-31T12:40:15Z</cp:lastPrinted>
  <dcterms:created xsi:type="dcterms:W3CDTF">1996-10-14T23:33:28Z</dcterms:created>
  <dcterms:modified xsi:type="dcterms:W3CDTF">2022-08-01T08:02:02Z</dcterms:modified>
  <cp:category/>
  <cp:version/>
  <cp:contentType/>
  <cp:contentStatus/>
</cp:coreProperties>
</file>